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1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giustizia-my.sharepoint.com/personal/massimiliano_nobili_giustizia_it/Documents/"/>
    </mc:Choice>
  </mc:AlternateContent>
  <xr:revisionPtr revIDLastSave="19" documentId="8_{C034D688-F950-4484-972C-CA3992DA7A18}" xr6:coauthVersionLast="47" xr6:coauthVersionMax="47" xr10:uidLastSave="{EC8AD50C-2346-4B27-8D14-04CA92491654}"/>
  <bookViews>
    <workbookView xWindow="-120" yWindow="-120" windowWidth="25440" windowHeight="15390" xr2:uid="{00000000-000D-0000-FFFF-FFFF00000000}"/>
  </bookViews>
  <sheets>
    <sheet name="Flussi_sicp_caltaniss" sheetId="1" r:id="rId1"/>
    <sheet name="Varpend_sicp_caltaniss" sheetId="2" r:id="rId2"/>
  </sheets>
  <definedNames>
    <definedName name="_xlnm._FilterDatabase" localSheetId="0" hidden="1">Flussi_sicp_caltaniss!$A$5:$B$9</definedName>
    <definedName name="_xlnm._FilterDatabase" localSheetId="1" hidden="1">Varpend_sicp_caltaniss!$A$5:$E$5</definedName>
    <definedName name="_xlnm.Print_Area" localSheetId="0">Flussi_sicp_caltaniss!$A$1:$B$39</definedName>
    <definedName name="_xlnm.Print_Area" localSheetId="1">Varpend_sicp_caltaniss!$A$1:$E$12</definedName>
    <definedName name="Comuni">#REF!</definedName>
    <definedName name="_xlnm.Database">#REF!</definedName>
    <definedName name="OLE_LINK1" localSheetId="0">Flussi_sicp_caltaniss!$G$5</definedName>
    <definedName name="Organico_CA">#REF!</definedName>
    <definedName name="_xlnm.Print_Titles" localSheetId="0">Flussi_sicp_caltaniss!$5:$5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E11" i="1"/>
  <c r="C20" i="1"/>
  <c r="E20" i="1"/>
  <c r="C28" i="1"/>
  <c r="E28" i="1"/>
  <c r="C36" i="1"/>
  <c r="E36" i="1"/>
  <c r="G28" i="1" l="1"/>
  <c r="G36" i="1"/>
  <c r="G11" i="1" l="1"/>
  <c r="G20" i="1"/>
  <c r="E10" i="2"/>
  <c r="E8" i="2" l="1"/>
  <c r="E9" i="2" l="1"/>
  <c r="E7" i="2"/>
</calcChain>
</file>

<file path=xl/sharedStrings.xml><?xml version="1.0" encoding="utf-8"?>
<sst xmlns="http://schemas.openxmlformats.org/spreadsheetml/2006/main" count="62" uniqueCount="33">
  <si>
    <t>Distretto di Caltanissetta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</si>
  <si>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</si>
  <si>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PENALE. Anni 2022 - 2024, registro autori di reato noti</t>
  </si>
  <si>
    <t>Ufficio</t>
  </si>
  <si>
    <t>Macro materia</t>
  </si>
  <si>
    <t>Iscritti 2022</t>
  </si>
  <si>
    <t>Definiti 2022</t>
  </si>
  <si>
    <t>Iscritti 
 2023</t>
  </si>
  <si>
    <t>Definiti 2023</t>
  </si>
  <si>
    <t>Iscritti 2024</t>
  </si>
  <si>
    <t>Definiti 2024</t>
  </si>
  <si>
    <t>Corte d'Appello di Caltanissetta</t>
  </si>
  <si>
    <t>SEZIONE ORDINARIA</t>
  </si>
  <si>
    <t xml:space="preserve">SEZIONE ASSISE </t>
  </si>
  <si>
    <t>SEZIONE MINORENNI</t>
  </si>
  <si>
    <t>TOTALE PENALE</t>
  </si>
  <si>
    <t>Clearance rate</t>
  </si>
  <si>
    <t>Tribunale Ordinario di Caltanissetta</t>
  </si>
  <si>
    <t>RITO COLLEGIALE SEZIONE ASSISE</t>
  </si>
  <si>
    <t>Tribunale Ordinario di Agrigento</t>
  </si>
  <si>
    <t>RITO COLLEGIALE SEZIONE ORDINARIA</t>
  </si>
  <si>
    <t>RITO MONOCRATICO PRIMO GRADO</t>
  </si>
  <si>
    <t>RITO MONOCRATICO APPELLO GIUDICE DI PACE</t>
  </si>
  <si>
    <t>INDAGINI E UDIENZA PRELIMINARE (NOTI)</t>
  </si>
  <si>
    <t>Tribunale Ordinario di Enna</t>
  </si>
  <si>
    <t>Tribunale Ordinario di Gela</t>
  </si>
  <si>
    <t>Fonte: Ministero della giustizia - Dipartimento per l'innovazione tecnologica della giustizia - Direzione generale di statistica e analisi organizzativa</t>
  </si>
  <si>
    <t>Variazione pendenti</t>
  </si>
  <si>
    <t>SETTORE PENALE. Pendenti al 31 dicembre 2024, registro autori di reato noti</t>
  </si>
  <si>
    <t>Pendenti al 31/12/2021</t>
  </si>
  <si>
    <t>Pendenti al 31/12/2024</t>
  </si>
  <si>
    <t>Variazione</t>
  </si>
  <si>
    <t>Corte d'Appello di  Caltanissetta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</si>
</sst>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%"/>
    <numFmt numFmtId="165" formatCode="#,###;\-#,###;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00000"/>
      <name val="Arial"/>
      <family val="2"/>
    </font>
    <font>
      <b/>
      <i/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i/>
      <sz val="10"/>
      <color theme="1"/>
      <name val="Calibri"/>
      <family val="2"/>
      <scheme val="minor"/>
    </font>
    <font>
      <sz val="8"/>
      <name val="Arial"/>
      <family val="2"/>
    </font>
    <font>
      <i/>
      <sz val="9"/>
      <color theme="1"/>
      <name val="Calibri"/>
      <family val="2"/>
      <scheme val="minor"/>
    </font>
    <font>
      <i/>
      <sz val="9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</font>
    <font>
      <b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2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9" fillId="2" borderId="4" xfId="0" applyFont="1" applyFill="1" applyBorder="1"/>
    <xf numFmtId="0" fontId="4" fillId="2" borderId="0" xfId="0" applyFont="1" applyFill="1" applyAlignment="1">
      <alignment horizontal="left" vertical="center" wrapText="1"/>
    </xf>
    <xf numFmtId="0" fontId="11" fillId="2" borderId="0" xfId="0" applyFont="1" applyFill="1"/>
    <xf numFmtId="3" fontId="4" fillId="2" borderId="0" xfId="0" applyNumberFormat="1" applyFont="1" applyFill="1"/>
    <xf numFmtId="0" fontId="9" fillId="2" borderId="1" xfId="0" applyFont="1" applyFill="1" applyBorder="1"/>
    <xf numFmtId="0" fontId="12" fillId="2" borderId="1" xfId="3" applyFont="1" applyFill="1" applyBorder="1" applyAlignment="1">
      <alignment wrapText="1"/>
    </xf>
    <xf numFmtId="0" fontId="8" fillId="2" borderId="2" xfId="3" applyFont="1" applyFill="1" applyBorder="1" applyAlignment="1">
      <alignment wrapText="1"/>
    </xf>
    <xf numFmtId="0" fontId="8" fillId="2" borderId="3" xfId="3" applyFont="1" applyFill="1" applyBorder="1" applyAlignment="1">
      <alignment wrapText="1"/>
    </xf>
    <xf numFmtId="0" fontId="8" fillId="2" borderId="1" xfId="3" applyFont="1" applyFill="1" applyBorder="1" applyAlignment="1">
      <alignment wrapText="1"/>
    </xf>
    <xf numFmtId="0" fontId="9" fillId="2" borderId="0" xfId="0" applyFont="1" applyFill="1"/>
    <xf numFmtId="3" fontId="10" fillId="2" borderId="0" xfId="3" applyNumberFormat="1" applyFont="1" applyFill="1" applyAlignment="1">
      <alignment horizontal="right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 wrapText="1"/>
    </xf>
    <xf numFmtId="3" fontId="6" fillId="2" borderId="0" xfId="0" applyNumberFormat="1" applyFont="1" applyFill="1" applyAlignment="1">
      <alignment horizontal="center" vertical="center"/>
    </xf>
    <xf numFmtId="164" fontId="6" fillId="2" borderId="0" xfId="1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13" fillId="2" borderId="0" xfId="0" applyFont="1" applyFill="1"/>
    <xf numFmtId="0" fontId="6" fillId="2" borderId="1" xfId="0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>
      <alignment horizontal="right" vertical="center" wrapText="1"/>
    </xf>
    <xf numFmtId="3" fontId="8" fillId="4" borderId="10" xfId="0" applyNumberFormat="1" applyFont="1" applyFill="1" applyBorder="1" applyAlignment="1">
      <alignment horizontal="right" wrapText="1"/>
    </xf>
    <xf numFmtId="0" fontId="8" fillId="4" borderId="2" xfId="0" applyFont="1" applyFill="1" applyBorder="1" applyAlignment="1">
      <alignment horizontal="right" wrapText="1"/>
    </xf>
    <xf numFmtId="0" fontId="8" fillId="4" borderId="3" xfId="0" applyFont="1" applyFill="1" applyBorder="1" applyAlignment="1">
      <alignment horizontal="right" wrapText="1"/>
    </xf>
    <xf numFmtId="3" fontId="10" fillId="4" borderId="1" xfId="0" applyNumberFormat="1" applyFont="1" applyFill="1" applyBorder="1" applyAlignment="1">
      <alignment horizontal="right"/>
    </xf>
    <xf numFmtId="3" fontId="8" fillId="4" borderId="2" xfId="0" applyNumberFormat="1" applyFont="1" applyFill="1" applyBorder="1" applyAlignment="1">
      <alignment horizontal="right" wrapText="1"/>
    </xf>
    <xf numFmtId="3" fontId="8" fillId="4" borderId="3" xfId="0" applyNumberFormat="1" applyFont="1" applyFill="1" applyBorder="1" applyAlignment="1">
      <alignment horizontal="right" wrapText="1"/>
    </xf>
    <xf numFmtId="3" fontId="10" fillId="4" borderId="6" xfId="0" applyNumberFormat="1" applyFont="1" applyFill="1" applyBorder="1" applyAlignment="1">
      <alignment horizontal="right"/>
    </xf>
    <xf numFmtId="3" fontId="6" fillId="2" borderId="5" xfId="0" applyNumberFormat="1" applyFont="1" applyFill="1" applyBorder="1" applyAlignment="1">
      <alignment horizontal="center" vertical="center"/>
    </xf>
    <xf numFmtId="164" fontId="6" fillId="2" borderId="6" xfId="1" applyNumberFormat="1" applyFont="1" applyFill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5" fontId="19" fillId="0" borderId="0" xfId="0" applyNumberFormat="1" applyFont="1"/>
    <xf numFmtId="3" fontId="8" fillId="4" borderId="11" xfId="0" applyNumberFormat="1" applyFont="1" applyFill="1" applyBorder="1" applyAlignment="1">
      <alignment horizontal="right" wrapText="1"/>
    </xf>
    <xf numFmtId="0" fontId="8" fillId="4" borderId="12" xfId="0" applyFont="1" applyFill="1" applyBorder="1" applyAlignment="1">
      <alignment horizontal="right" wrapText="1"/>
    </xf>
    <xf numFmtId="0" fontId="8" fillId="4" borderId="13" xfId="0" applyFont="1" applyFill="1" applyBorder="1" applyAlignment="1">
      <alignment horizontal="right" wrapText="1"/>
    </xf>
    <xf numFmtId="3" fontId="10" fillId="4" borderId="5" xfId="0" applyNumberFormat="1" applyFont="1" applyFill="1" applyBorder="1" applyAlignment="1">
      <alignment horizontal="right"/>
    </xf>
    <xf numFmtId="0" fontId="6" fillId="2" borderId="14" xfId="0" applyFont="1" applyFill="1" applyBorder="1" applyAlignment="1" applyProtection="1">
      <alignment horizontal="right" vertical="center" wrapText="1"/>
      <protection locked="0"/>
    </xf>
    <xf numFmtId="165" fontId="20" fillId="0" borderId="2" xfId="0" applyNumberFormat="1" applyFont="1" applyBorder="1"/>
    <xf numFmtId="3" fontId="8" fillId="4" borderId="12" xfId="0" applyNumberFormat="1" applyFont="1" applyFill="1" applyBorder="1" applyAlignment="1">
      <alignment horizontal="right" wrapText="1"/>
    </xf>
    <xf numFmtId="3" fontId="8" fillId="4" borderId="13" xfId="0" applyNumberFormat="1" applyFont="1" applyFill="1" applyBorder="1" applyAlignment="1">
      <alignment horizontal="right" wrapText="1"/>
    </xf>
    <xf numFmtId="3" fontId="10" fillId="4" borderId="15" xfId="0" applyNumberFormat="1" applyFont="1" applyFill="1" applyBorder="1" applyAlignment="1">
      <alignment horizontal="right"/>
    </xf>
    <xf numFmtId="165" fontId="21" fillId="0" borderId="2" xfId="0" applyNumberFormat="1" applyFont="1" applyBorder="1"/>
    <xf numFmtId="4" fontId="6" fillId="2" borderId="5" xfId="0" applyNumberFormat="1" applyFont="1" applyFill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 wrapText="1"/>
    </xf>
    <xf numFmtId="0" fontId="18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</cellXfs>
  <cellStyles count="152">
    <cellStyle name="Normale" xfId="0" builtinId="0"/>
    <cellStyle name="Normale 10" xfId="5" xr:uid="{00000000-0005-0000-0000-000001000000}"/>
    <cellStyle name="Normale 10 2" xfId="6" xr:uid="{00000000-0005-0000-0000-000002000000}"/>
    <cellStyle name="Normale 10 2 2" xfId="7" xr:uid="{00000000-0005-0000-0000-000003000000}"/>
    <cellStyle name="Normale 10 3" xfId="8" xr:uid="{00000000-0005-0000-0000-000004000000}"/>
    <cellStyle name="Normale 10 4" xfId="9" xr:uid="{00000000-0005-0000-0000-000005000000}"/>
    <cellStyle name="Normale 11" xfId="10" xr:uid="{00000000-0005-0000-0000-000006000000}"/>
    <cellStyle name="Normale 12" xfId="2" xr:uid="{00000000-0005-0000-0000-000007000000}"/>
    <cellStyle name="Normale 13" xfId="11" xr:uid="{00000000-0005-0000-0000-000008000000}"/>
    <cellStyle name="Normale 13 2" xfId="12" xr:uid="{00000000-0005-0000-0000-000009000000}"/>
    <cellStyle name="Normale 14" xfId="13" xr:uid="{00000000-0005-0000-0000-00000A000000}"/>
    <cellStyle name="Normale 14 2" xfId="14" xr:uid="{00000000-0005-0000-0000-00000B000000}"/>
    <cellStyle name="Normale 15" xfId="4" xr:uid="{00000000-0005-0000-0000-00000C000000}"/>
    <cellStyle name="Normale 16" xfId="15" xr:uid="{00000000-0005-0000-0000-00000D000000}"/>
    <cellStyle name="Normale 2" xfId="3" xr:uid="{00000000-0005-0000-0000-00000E000000}"/>
    <cellStyle name="Normale 2 2" xfId="16" xr:uid="{00000000-0005-0000-0000-00000F000000}"/>
    <cellStyle name="Normale 2 2 2" xfId="17" xr:uid="{00000000-0005-0000-0000-000010000000}"/>
    <cellStyle name="Normale 2 2 2 2" xfId="18" xr:uid="{00000000-0005-0000-0000-000011000000}"/>
    <cellStyle name="Normale 2 2 2 2 2" xfId="19" xr:uid="{00000000-0005-0000-0000-000012000000}"/>
    <cellStyle name="Normale 2 2 2 3" xfId="20" xr:uid="{00000000-0005-0000-0000-000013000000}"/>
    <cellStyle name="Normale 2 2 2 4" xfId="21" xr:uid="{00000000-0005-0000-0000-000014000000}"/>
    <cellStyle name="Normale 2 2 3" xfId="22" xr:uid="{00000000-0005-0000-0000-000015000000}"/>
    <cellStyle name="Normale 2 2 3 2" xfId="23" xr:uid="{00000000-0005-0000-0000-000016000000}"/>
    <cellStyle name="Normale 2 2 4" xfId="24" xr:uid="{00000000-0005-0000-0000-000017000000}"/>
    <cellStyle name="Normale 2 2 5" xfId="25" xr:uid="{00000000-0005-0000-0000-000018000000}"/>
    <cellStyle name="Normale 2 3" xfId="26" xr:uid="{00000000-0005-0000-0000-000019000000}"/>
    <cellStyle name="Normale 2 4" xfId="27" xr:uid="{00000000-0005-0000-0000-00001A000000}"/>
    <cellStyle name="Normale 2 4 2" xfId="28" xr:uid="{00000000-0005-0000-0000-00001B000000}"/>
    <cellStyle name="Normale 2 5" xfId="29" xr:uid="{00000000-0005-0000-0000-00001C000000}"/>
    <cellStyle name="Normale 3" xfId="30" xr:uid="{00000000-0005-0000-0000-00001D000000}"/>
    <cellStyle name="Normale 3 2" xfId="31" xr:uid="{00000000-0005-0000-0000-00001E000000}"/>
    <cellStyle name="Normale 3 3" xfId="32" xr:uid="{00000000-0005-0000-0000-00001F000000}"/>
    <cellStyle name="Normale 3 3 2" xfId="33" xr:uid="{00000000-0005-0000-0000-000020000000}"/>
    <cellStyle name="Normale 3 4" xfId="34" xr:uid="{00000000-0005-0000-0000-000021000000}"/>
    <cellStyle name="Normale 3 5" xfId="35" xr:uid="{00000000-0005-0000-0000-000022000000}"/>
    <cellStyle name="Normale 4" xfId="36" xr:uid="{00000000-0005-0000-0000-000023000000}"/>
    <cellStyle name="Normale 4 2" xfId="37" xr:uid="{00000000-0005-0000-0000-000024000000}"/>
    <cellStyle name="Normale 4 2 2" xfId="38" xr:uid="{00000000-0005-0000-0000-000025000000}"/>
    <cellStyle name="Normale 4 2 2 2" xfId="39" xr:uid="{00000000-0005-0000-0000-000026000000}"/>
    <cellStyle name="Normale 4 2 3" xfId="40" xr:uid="{00000000-0005-0000-0000-000027000000}"/>
    <cellStyle name="Normale 4 2 4" xfId="41" xr:uid="{00000000-0005-0000-0000-000028000000}"/>
    <cellStyle name="Normale 4 3" xfId="42" xr:uid="{00000000-0005-0000-0000-000029000000}"/>
    <cellStyle name="Normale 4 3 2" xfId="43" xr:uid="{00000000-0005-0000-0000-00002A000000}"/>
    <cellStyle name="Normale 4 3 2 2" xfId="44" xr:uid="{00000000-0005-0000-0000-00002B000000}"/>
    <cellStyle name="Normale 4 3 3" xfId="45" xr:uid="{00000000-0005-0000-0000-00002C000000}"/>
    <cellStyle name="Normale 4 3 4" xfId="46" xr:uid="{00000000-0005-0000-0000-00002D000000}"/>
    <cellStyle name="Normale 4 4" xfId="47" xr:uid="{00000000-0005-0000-0000-00002E000000}"/>
    <cellStyle name="Normale 4 4 2" xfId="48" xr:uid="{00000000-0005-0000-0000-00002F000000}"/>
    <cellStyle name="Normale 4 5" xfId="49" xr:uid="{00000000-0005-0000-0000-000030000000}"/>
    <cellStyle name="Normale 4 6" xfId="50" xr:uid="{00000000-0005-0000-0000-000031000000}"/>
    <cellStyle name="Normale 5" xfId="51" xr:uid="{00000000-0005-0000-0000-000032000000}"/>
    <cellStyle name="Normale 5 2" xfId="52" xr:uid="{00000000-0005-0000-0000-000033000000}"/>
    <cellStyle name="Normale 5 2 2" xfId="53" xr:uid="{00000000-0005-0000-0000-000034000000}"/>
    <cellStyle name="Normale 5 2 2 2" xfId="54" xr:uid="{00000000-0005-0000-0000-000035000000}"/>
    <cellStyle name="Normale 5 2 3" xfId="55" xr:uid="{00000000-0005-0000-0000-000036000000}"/>
    <cellStyle name="Normale 5 2 4" xfId="56" xr:uid="{00000000-0005-0000-0000-000037000000}"/>
    <cellStyle name="Normale 5 3" xfId="57" xr:uid="{00000000-0005-0000-0000-000038000000}"/>
    <cellStyle name="Normale 5 3 2" xfId="58" xr:uid="{00000000-0005-0000-0000-000039000000}"/>
    <cellStyle name="Normale 5 3 2 2" xfId="59" xr:uid="{00000000-0005-0000-0000-00003A000000}"/>
    <cellStyle name="Normale 5 3 3" xfId="60" xr:uid="{00000000-0005-0000-0000-00003B000000}"/>
    <cellStyle name="Normale 5 3 4" xfId="61" xr:uid="{00000000-0005-0000-0000-00003C000000}"/>
    <cellStyle name="Normale 5 4" xfId="62" xr:uid="{00000000-0005-0000-0000-00003D000000}"/>
    <cellStyle name="Normale 5 4 2" xfId="63" xr:uid="{00000000-0005-0000-0000-00003E000000}"/>
    <cellStyle name="Normale 5 5" xfId="64" xr:uid="{00000000-0005-0000-0000-00003F000000}"/>
    <cellStyle name="Normale 5 6" xfId="65" xr:uid="{00000000-0005-0000-0000-000040000000}"/>
    <cellStyle name="Normale 6" xfId="66" xr:uid="{00000000-0005-0000-0000-000041000000}"/>
    <cellStyle name="Normale 6 2" xfId="67" xr:uid="{00000000-0005-0000-0000-000042000000}"/>
    <cellStyle name="Normale 6 2 2" xfId="68" xr:uid="{00000000-0005-0000-0000-000043000000}"/>
    <cellStyle name="Normale 6 2 2 2" xfId="69" xr:uid="{00000000-0005-0000-0000-000044000000}"/>
    <cellStyle name="Normale 6 2 2 2 2" xfId="70" xr:uid="{00000000-0005-0000-0000-000045000000}"/>
    <cellStyle name="Normale 6 2 2 3" xfId="71" xr:uid="{00000000-0005-0000-0000-000046000000}"/>
    <cellStyle name="Normale 6 2 2 4" xfId="72" xr:uid="{00000000-0005-0000-0000-000047000000}"/>
    <cellStyle name="Normale 6 2 3" xfId="73" xr:uid="{00000000-0005-0000-0000-000048000000}"/>
    <cellStyle name="Normale 6 2 3 2" xfId="74" xr:uid="{00000000-0005-0000-0000-000049000000}"/>
    <cellStyle name="Normale 6 2 3 2 2" xfId="75" xr:uid="{00000000-0005-0000-0000-00004A000000}"/>
    <cellStyle name="Normale 6 2 3 3" xfId="76" xr:uid="{00000000-0005-0000-0000-00004B000000}"/>
    <cellStyle name="Normale 6 2 3 4" xfId="77" xr:uid="{00000000-0005-0000-0000-00004C000000}"/>
    <cellStyle name="Normale 6 2 4" xfId="78" xr:uid="{00000000-0005-0000-0000-00004D000000}"/>
    <cellStyle name="Normale 6 2 4 2" xfId="79" xr:uid="{00000000-0005-0000-0000-00004E000000}"/>
    <cellStyle name="Normale 6 2 5" xfId="80" xr:uid="{00000000-0005-0000-0000-00004F000000}"/>
    <cellStyle name="Normale 6 2 6" xfId="81" xr:uid="{00000000-0005-0000-0000-000050000000}"/>
    <cellStyle name="Normale 6 3" xfId="82" xr:uid="{00000000-0005-0000-0000-000051000000}"/>
    <cellStyle name="Normale 6 3 2" xfId="83" xr:uid="{00000000-0005-0000-0000-000052000000}"/>
    <cellStyle name="Normale 6 3 2 2" xfId="84" xr:uid="{00000000-0005-0000-0000-000053000000}"/>
    <cellStyle name="Normale 6 3 2 2 2" xfId="85" xr:uid="{00000000-0005-0000-0000-000054000000}"/>
    <cellStyle name="Normale 6 3 2 3" xfId="86" xr:uid="{00000000-0005-0000-0000-000055000000}"/>
    <cellStyle name="Normale 6 3 2 4" xfId="87" xr:uid="{00000000-0005-0000-0000-000056000000}"/>
    <cellStyle name="Normale 6 3 3" xfId="88" xr:uid="{00000000-0005-0000-0000-000057000000}"/>
    <cellStyle name="Normale 6 3 3 2" xfId="89" xr:uid="{00000000-0005-0000-0000-000058000000}"/>
    <cellStyle name="Normale 6 3 4" xfId="90" xr:uid="{00000000-0005-0000-0000-000059000000}"/>
    <cellStyle name="Normale 6 3 5" xfId="91" xr:uid="{00000000-0005-0000-0000-00005A000000}"/>
    <cellStyle name="Normale 6 4" xfId="92" xr:uid="{00000000-0005-0000-0000-00005B000000}"/>
    <cellStyle name="Normale 6 4 2" xfId="93" xr:uid="{00000000-0005-0000-0000-00005C000000}"/>
    <cellStyle name="Normale 6 4 2 2" xfId="94" xr:uid="{00000000-0005-0000-0000-00005D000000}"/>
    <cellStyle name="Normale 6 4 3" xfId="95" xr:uid="{00000000-0005-0000-0000-00005E000000}"/>
    <cellStyle name="Normale 6 4 4" xfId="96" xr:uid="{00000000-0005-0000-0000-00005F000000}"/>
    <cellStyle name="Normale 6 5" xfId="97" xr:uid="{00000000-0005-0000-0000-000060000000}"/>
    <cellStyle name="Normale 6 5 2" xfId="98" xr:uid="{00000000-0005-0000-0000-000061000000}"/>
    <cellStyle name="Normale 6 5 2 2" xfId="99" xr:uid="{00000000-0005-0000-0000-000062000000}"/>
    <cellStyle name="Normale 6 5 3" xfId="100" xr:uid="{00000000-0005-0000-0000-000063000000}"/>
    <cellStyle name="Normale 6 5 4" xfId="101" xr:uid="{00000000-0005-0000-0000-000064000000}"/>
    <cellStyle name="Normale 6 6" xfId="102" xr:uid="{00000000-0005-0000-0000-000065000000}"/>
    <cellStyle name="Normale 6 6 2" xfId="103" xr:uid="{00000000-0005-0000-0000-000066000000}"/>
    <cellStyle name="Normale 6 6 2 2" xfId="104" xr:uid="{00000000-0005-0000-0000-000067000000}"/>
    <cellStyle name="Normale 6 6 3" xfId="105" xr:uid="{00000000-0005-0000-0000-000068000000}"/>
    <cellStyle name="Normale 6 7" xfId="106" xr:uid="{00000000-0005-0000-0000-000069000000}"/>
    <cellStyle name="Normale 6 7 2" xfId="107" xr:uid="{00000000-0005-0000-0000-00006A000000}"/>
    <cellStyle name="Normale 6 8" xfId="108" xr:uid="{00000000-0005-0000-0000-00006B000000}"/>
    <cellStyle name="Normale 6 9" xfId="109" xr:uid="{00000000-0005-0000-0000-00006C000000}"/>
    <cellStyle name="Normale 7" xfId="110" xr:uid="{00000000-0005-0000-0000-00006D000000}"/>
    <cellStyle name="Normale 7 2" xfId="111" xr:uid="{00000000-0005-0000-0000-00006E000000}"/>
    <cellStyle name="Normale 7 2 2" xfId="112" xr:uid="{00000000-0005-0000-0000-00006F000000}"/>
    <cellStyle name="Normale 7 3" xfId="113" xr:uid="{00000000-0005-0000-0000-000070000000}"/>
    <cellStyle name="Normale 7 4" xfId="114" xr:uid="{00000000-0005-0000-0000-000071000000}"/>
    <cellStyle name="Normale 8" xfId="115" xr:uid="{00000000-0005-0000-0000-000072000000}"/>
    <cellStyle name="Normale 8 2" xfId="116" xr:uid="{00000000-0005-0000-0000-000073000000}"/>
    <cellStyle name="Normale 8 2 2" xfId="117" xr:uid="{00000000-0005-0000-0000-000074000000}"/>
    <cellStyle name="Normale 8 3" xfId="118" xr:uid="{00000000-0005-0000-0000-000075000000}"/>
    <cellStyle name="Normale 8 3 2" xfId="151" xr:uid="{00000000-0005-0000-0000-000076000000}"/>
    <cellStyle name="Normale 8 4" xfId="119" xr:uid="{00000000-0005-0000-0000-000077000000}"/>
    <cellStyle name="Normale 9" xfId="120" xr:uid="{00000000-0005-0000-0000-000078000000}"/>
    <cellStyle name="Normale 9 2" xfId="121" xr:uid="{00000000-0005-0000-0000-000079000000}"/>
    <cellStyle name="Normale 9 2 2" xfId="122" xr:uid="{00000000-0005-0000-0000-00007A000000}"/>
    <cellStyle name="Normale 9 3" xfId="123" xr:uid="{00000000-0005-0000-0000-00007B000000}"/>
    <cellStyle name="Normale 9 4" xfId="124" xr:uid="{00000000-0005-0000-0000-00007C000000}"/>
    <cellStyle name="Percentuale" xfId="1" builtinId="5"/>
    <cellStyle name="Percentuale 2" xfId="125" xr:uid="{00000000-0005-0000-0000-00007E000000}"/>
    <cellStyle name="Percentuale 3" xfId="126" xr:uid="{00000000-0005-0000-0000-00007F000000}"/>
    <cellStyle name="Percentuale 3 2" xfId="127" xr:uid="{00000000-0005-0000-0000-000080000000}"/>
    <cellStyle name="Percentuale 3 2 2" xfId="128" xr:uid="{00000000-0005-0000-0000-000081000000}"/>
    <cellStyle name="Percentuale 3 2 2 2" xfId="129" xr:uid="{00000000-0005-0000-0000-000082000000}"/>
    <cellStyle name="Percentuale 3 2 3" xfId="130" xr:uid="{00000000-0005-0000-0000-000083000000}"/>
    <cellStyle name="Percentuale 3 3" xfId="131" xr:uid="{00000000-0005-0000-0000-000084000000}"/>
    <cellStyle name="Percentuale 3 3 2" xfId="132" xr:uid="{00000000-0005-0000-0000-000085000000}"/>
    <cellStyle name="Percentuale 3 4" xfId="133" xr:uid="{00000000-0005-0000-0000-000086000000}"/>
    <cellStyle name="Percentuale 3 4 2" xfId="134" xr:uid="{00000000-0005-0000-0000-000087000000}"/>
    <cellStyle name="Percentuale 3 5" xfId="135" xr:uid="{00000000-0005-0000-0000-000088000000}"/>
    <cellStyle name="Percentuale 4" xfId="136" xr:uid="{00000000-0005-0000-0000-000089000000}"/>
    <cellStyle name="Percentuale 4 2" xfId="137" xr:uid="{00000000-0005-0000-0000-00008A000000}"/>
    <cellStyle name="Percentuale 4 2 2" xfId="138" xr:uid="{00000000-0005-0000-0000-00008B000000}"/>
    <cellStyle name="Percentuale 4 2 2 2" xfId="139" xr:uid="{00000000-0005-0000-0000-00008C000000}"/>
    <cellStyle name="Percentuale 4 2 3" xfId="140" xr:uid="{00000000-0005-0000-0000-00008D000000}"/>
    <cellStyle name="Percentuale 4 3" xfId="141" xr:uid="{00000000-0005-0000-0000-00008E000000}"/>
    <cellStyle name="Percentuale 4 3 2" xfId="142" xr:uid="{00000000-0005-0000-0000-00008F000000}"/>
    <cellStyle name="Percentuale 4 4" xfId="143" xr:uid="{00000000-0005-0000-0000-000090000000}"/>
    <cellStyle name="Percentuale 4 4 2" xfId="144" xr:uid="{00000000-0005-0000-0000-000091000000}"/>
    <cellStyle name="Percentuale 4 5" xfId="145" xr:uid="{00000000-0005-0000-0000-000092000000}"/>
    <cellStyle name="Percentuale 5" xfId="146" xr:uid="{00000000-0005-0000-0000-000093000000}"/>
    <cellStyle name="Percentuale 6" xfId="147" xr:uid="{00000000-0005-0000-0000-000094000000}"/>
    <cellStyle name="Percentuale 6 2" xfId="148" xr:uid="{00000000-0005-0000-0000-000095000000}"/>
    <cellStyle name="Percentuale 7" xfId="149" xr:uid="{00000000-0005-0000-0000-000096000000}"/>
    <cellStyle name="Percentuale 7 2" xfId="150" xr:uid="{00000000-0005-0000-0000-000097000000}"/>
  </cellStyles>
  <dxfs count="2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zoomScaleNormal="100" workbookViewId="0">
      <selection activeCell="D45" sqref="D45"/>
    </sheetView>
  </sheetViews>
  <sheetFormatPr defaultColWidth="9.140625" defaultRowHeight="12.75"/>
  <cols>
    <col min="1" max="1" width="19" style="2" customWidth="1"/>
    <col min="2" max="2" width="22" style="2" customWidth="1"/>
    <col min="3" max="7" width="8.42578125" style="2" customWidth="1"/>
    <col min="8" max="8" width="9" style="2" customWidth="1"/>
    <col min="9" max="16384" width="9.140625" style="2"/>
  </cols>
  <sheetData>
    <row r="1" spans="1:8" ht="15.75">
      <c r="A1" s="1" t="s">
        <v>0</v>
      </c>
    </row>
    <row r="2" spans="1:8" ht="15">
      <c r="A2" s="3" t="s">
        <v>1</v>
      </c>
    </row>
    <row r="3" spans="1:8" ht="14.1" customHeight="1">
      <c r="A3" s="58" t="s">
        <v>2</v>
      </c>
      <c r="B3" s="58"/>
      <c r="C3" s="58"/>
      <c r="D3" s="58"/>
      <c r="E3" s="58"/>
      <c r="F3" s="58"/>
      <c r="G3" s="58"/>
    </row>
    <row r="4" spans="1:8" ht="6.75" customHeight="1"/>
    <row r="5" spans="1:8" ht="39.200000000000003" customHeight="1">
      <c r="A5" s="4" t="s">
        <v>3</v>
      </c>
      <c r="B5" s="4" t="s">
        <v>4</v>
      </c>
      <c r="C5" s="32" t="s">
        <v>5</v>
      </c>
      <c r="D5" s="32" t="s">
        <v>6</v>
      </c>
      <c r="E5" s="33" t="s">
        <v>7</v>
      </c>
      <c r="F5" s="33" t="s">
        <v>8</v>
      </c>
      <c r="G5" s="49" t="s">
        <v>9</v>
      </c>
      <c r="H5" s="49" t="s">
        <v>10</v>
      </c>
    </row>
    <row r="6" spans="1:8" ht="14.1" customHeight="1">
      <c r="A6" s="59" t="s">
        <v>11</v>
      </c>
      <c r="B6" s="5" t="s">
        <v>12</v>
      </c>
      <c r="C6" s="34">
        <v>1118</v>
      </c>
      <c r="D6" s="34">
        <v>1139</v>
      </c>
      <c r="E6" s="34">
        <v>1104</v>
      </c>
      <c r="F6" s="45">
        <v>1201</v>
      </c>
      <c r="G6" s="50">
        <v>1078</v>
      </c>
      <c r="H6" s="50">
        <v>1040</v>
      </c>
    </row>
    <row r="7" spans="1:8" ht="14.1" customHeight="1">
      <c r="A7" s="59"/>
      <c r="B7" s="5" t="s">
        <v>13</v>
      </c>
      <c r="C7" s="35">
        <v>7</v>
      </c>
      <c r="D7" s="35">
        <v>7</v>
      </c>
      <c r="E7" s="35">
        <v>5</v>
      </c>
      <c r="F7" s="46">
        <v>3</v>
      </c>
      <c r="G7" s="50">
        <v>10</v>
      </c>
      <c r="H7" s="50">
        <v>9</v>
      </c>
    </row>
    <row r="8" spans="1:8" ht="14.1" customHeight="1">
      <c r="A8" s="59"/>
      <c r="B8" s="5" t="s">
        <v>14</v>
      </c>
      <c r="C8" s="36">
        <v>18</v>
      </c>
      <c r="D8" s="36">
        <v>14</v>
      </c>
      <c r="E8" s="36">
        <v>13</v>
      </c>
      <c r="F8" s="47">
        <v>18</v>
      </c>
      <c r="G8" s="50">
        <v>23</v>
      </c>
      <c r="H8" s="50">
        <v>17</v>
      </c>
    </row>
    <row r="9" spans="1:8" ht="14.1" customHeight="1">
      <c r="A9" s="59"/>
      <c r="B9" s="6" t="s">
        <v>15</v>
      </c>
      <c r="C9" s="37">
        <v>1143</v>
      </c>
      <c r="D9" s="37">
        <v>1160</v>
      </c>
      <c r="E9" s="37">
        <v>1122</v>
      </c>
      <c r="F9" s="48">
        <v>1222</v>
      </c>
      <c r="G9" s="50">
        <v>1111</v>
      </c>
      <c r="H9" s="50">
        <v>1066</v>
      </c>
    </row>
    <row r="10" spans="1:8" ht="7.35" customHeight="1">
      <c r="A10" s="7"/>
      <c r="B10" s="8"/>
      <c r="C10" s="9"/>
      <c r="D10" s="9"/>
      <c r="E10" s="9"/>
      <c r="F10" s="9"/>
      <c r="G10" s="44"/>
      <c r="H10" s="44"/>
    </row>
    <row r="11" spans="1:8" ht="14.45" customHeight="1">
      <c r="A11" s="7"/>
      <c r="B11" s="10" t="s">
        <v>16</v>
      </c>
      <c r="C11" s="55">
        <f>D9/C9</f>
        <v>1.0148731408573928</v>
      </c>
      <c r="D11" s="56"/>
      <c r="E11" s="55">
        <f>F9/E9</f>
        <v>1.089126559714795</v>
      </c>
      <c r="F11" s="56"/>
      <c r="G11" s="55">
        <f>H9/G9</f>
        <v>0.95949594959495954</v>
      </c>
      <c r="H11" s="56"/>
    </row>
    <row r="12" spans="1:8" ht="14.1" customHeight="1">
      <c r="C12" s="9"/>
      <c r="D12" s="9"/>
      <c r="E12" s="9"/>
      <c r="F12" s="9"/>
      <c r="G12" s="9"/>
      <c r="H12" s="9"/>
    </row>
    <row r="13" spans="1:8" ht="14.1" customHeight="1">
      <c r="A13" s="59" t="s">
        <v>17</v>
      </c>
      <c r="B13" s="11" t="s">
        <v>18</v>
      </c>
      <c r="C13" s="35">
        <v>3</v>
      </c>
      <c r="D13" s="35">
        <v>4</v>
      </c>
      <c r="E13" s="35">
        <v>9</v>
      </c>
      <c r="F13" s="46">
        <v>7</v>
      </c>
      <c r="G13" s="50">
        <v>5</v>
      </c>
      <c r="H13" s="50">
        <v>8</v>
      </c>
    </row>
    <row r="14" spans="1:8" ht="14.1" customHeight="1">
      <c r="A14" s="59" t="s">
        <v>19</v>
      </c>
      <c r="B14" s="11" t="s">
        <v>20</v>
      </c>
      <c r="C14" s="35">
        <v>70</v>
      </c>
      <c r="D14" s="35">
        <v>34</v>
      </c>
      <c r="E14" s="35">
        <v>56</v>
      </c>
      <c r="F14" s="46">
        <v>42</v>
      </c>
      <c r="G14" s="50">
        <v>47</v>
      </c>
      <c r="H14" s="50">
        <v>40</v>
      </c>
    </row>
    <row r="15" spans="1:8" ht="14.1" customHeight="1">
      <c r="A15" s="59" t="s">
        <v>19</v>
      </c>
      <c r="B15" s="12" t="s">
        <v>21</v>
      </c>
      <c r="C15" s="38">
        <v>1193</v>
      </c>
      <c r="D15" s="35">
        <v>833</v>
      </c>
      <c r="E15" s="35">
        <v>905</v>
      </c>
      <c r="F15" s="51">
        <v>1160</v>
      </c>
      <c r="G15" s="50">
        <v>872</v>
      </c>
      <c r="H15" s="50">
        <v>928</v>
      </c>
    </row>
    <row r="16" spans="1:8" ht="21.6" customHeight="1">
      <c r="A16" s="59" t="s">
        <v>19</v>
      </c>
      <c r="B16" s="13" t="s">
        <v>22</v>
      </c>
      <c r="C16" s="35">
        <v>18</v>
      </c>
      <c r="D16" s="35">
        <v>7</v>
      </c>
      <c r="E16" s="35">
        <v>21</v>
      </c>
      <c r="F16" s="46">
        <v>17</v>
      </c>
      <c r="G16" s="50">
        <v>14</v>
      </c>
      <c r="H16" s="50">
        <v>22</v>
      </c>
    </row>
    <row r="17" spans="1:8" ht="14.1" customHeight="1">
      <c r="A17" s="59" t="s">
        <v>19</v>
      </c>
      <c r="B17" s="14" t="s">
        <v>23</v>
      </c>
      <c r="C17" s="39">
        <v>2557</v>
      </c>
      <c r="D17" s="39">
        <v>2567</v>
      </c>
      <c r="E17" s="39">
        <v>2205</v>
      </c>
      <c r="F17" s="52">
        <v>2192</v>
      </c>
      <c r="G17" s="50">
        <v>2064</v>
      </c>
      <c r="H17" s="50">
        <v>2002</v>
      </c>
    </row>
    <row r="18" spans="1:8" ht="14.1" customHeight="1">
      <c r="A18" s="59" t="s">
        <v>19</v>
      </c>
      <c r="B18" s="10" t="s">
        <v>15</v>
      </c>
      <c r="C18" s="40">
        <v>3841</v>
      </c>
      <c r="D18" s="40">
        <v>3445</v>
      </c>
      <c r="E18" s="40">
        <v>3196</v>
      </c>
      <c r="F18" s="53">
        <v>3418</v>
      </c>
      <c r="G18" s="54">
        <v>3002</v>
      </c>
      <c r="H18" s="54">
        <v>3000</v>
      </c>
    </row>
    <row r="19" spans="1:8" ht="6" customHeight="1">
      <c r="A19" s="7"/>
      <c r="B19" s="15"/>
      <c r="C19" s="16"/>
      <c r="D19" s="16"/>
      <c r="E19" s="16"/>
      <c r="F19" s="16"/>
      <c r="G19" s="16"/>
      <c r="H19" s="16"/>
    </row>
    <row r="20" spans="1:8" ht="14.1" customHeight="1">
      <c r="A20" s="7"/>
      <c r="B20" s="10" t="s">
        <v>16</v>
      </c>
      <c r="C20" s="55">
        <f>D18/C18</f>
        <v>0.89690184847695908</v>
      </c>
      <c r="D20" s="56"/>
      <c r="E20" s="55">
        <f>F18/E18</f>
        <v>1.0694618272841052</v>
      </c>
      <c r="F20" s="56"/>
      <c r="G20" s="55">
        <f>H18/G18</f>
        <v>0.99933377748167884</v>
      </c>
      <c r="H20" s="56"/>
    </row>
    <row r="21" spans="1:8" ht="7.5" customHeight="1">
      <c r="A21" s="7"/>
      <c r="B21" s="15"/>
      <c r="C21" s="16"/>
      <c r="D21" s="16"/>
      <c r="E21" s="16"/>
      <c r="F21" s="16"/>
      <c r="G21" s="16"/>
      <c r="H21" s="16"/>
    </row>
    <row r="22" spans="1:8" ht="14.1" customHeight="1">
      <c r="A22" s="60" t="s">
        <v>24</v>
      </c>
      <c r="B22" s="11" t="s">
        <v>20</v>
      </c>
      <c r="C22" s="35">
        <v>67</v>
      </c>
      <c r="D22" s="35">
        <v>41</v>
      </c>
      <c r="E22" s="35">
        <v>73</v>
      </c>
      <c r="F22" s="46">
        <v>40</v>
      </c>
      <c r="G22" s="50">
        <v>57</v>
      </c>
      <c r="H22" s="50">
        <v>62</v>
      </c>
    </row>
    <row r="23" spans="1:8" ht="14.1" customHeight="1">
      <c r="A23" s="61"/>
      <c r="B23" s="12" t="s">
        <v>21</v>
      </c>
      <c r="C23" s="35">
        <v>821</v>
      </c>
      <c r="D23" s="38">
        <v>1086</v>
      </c>
      <c r="E23" s="35">
        <v>957</v>
      </c>
      <c r="F23" s="51">
        <v>1018</v>
      </c>
      <c r="G23" s="50">
        <v>586</v>
      </c>
      <c r="H23" s="50">
        <v>897</v>
      </c>
    </row>
    <row r="24" spans="1:8" ht="21.6" customHeight="1">
      <c r="A24" s="61"/>
      <c r="B24" s="13" t="s">
        <v>22</v>
      </c>
      <c r="C24" s="35">
        <v>22</v>
      </c>
      <c r="D24" s="35">
        <v>26</v>
      </c>
      <c r="E24" s="35">
        <v>24</v>
      </c>
      <c r="F24" s="46">
        <v>19</v>
      </c>
      <c r="G24" s="50">
        <v>20</v>
      </c>
      <c r="H24" s="50">
        <v>27</v>
      </c>
    </row>
    <row r="25" spans="1:8" ht="14.1" customHeight="1">
      <c r="A25" s="61"/>
      <c r="B25" s="14" t="s">
        <v>23</v>
      </c>
      <c r="C25" s="39">
        <v>1863</v>
      </c>
      <c r="D25" s="39">
        <v>1967</v>
      </c>
      <c r="E25" s="39">
        <v>2069</v>
      </c>
      <c r="F25" s="52">
        <v>2624</v>
      </c>
      <c r="G25" s="50">
        <v>1776</v>
      </c>
      <c r="H25" s="50">
        <v>1924</v>
      </c>
    </row>
    <row r="26" spans="1:8" ht="14.1" customHeight="1">
      <c r="A26" s="62"/>
      <c r="B26" s="10" t="s">
        <v>15</v>
      </c>
      <c r="C26" s="40">
        <v>2773</v>
      </c>
      <c r="D26" s="40">
        <v>3120</v>
      </c>
      <c r="E26" s="40">
        <v>3123</v>
      </c>
      <c r="F26" s="53">
        <v>3701</v>
      </c>
      <c r="G26" s="54">
        <v>2439</v>
      </c>
      <c r="H26" s="54">
        <v>2910</v>
      </c>
    </row>
    <row r="27" spans="1:8" ht="6" customHeight="1">
      <c r="A27" s="7"/>
      <c r="B27" s="15"/>
      <c r="C27" s="16"/>
      <c r="D27" s="16"/>
      <c r="E27" s="16"/>
      <c r="F27" s="16"/>
      <c r="G27" s="16"/>
      <c r="H27" s="16"/>
    </row>
    <row r="28" spans="1:8" ht="14.1" customHeight="1">
      <c r="A28" s="7"/>
      <c r="B28" s="10" t="s">
        <v>16</v>
      </c>
      <c r="C28" s="55">
        <f>D26/C26</f>
        <v>1.1251352326000721</v>
      </c>
      <c r="D28" s="56"/>
      <c r="E28" s="55">
        <f>F26/E26</f>
        <v>1.1850784502081333</v>
      </c>
      <c r="F28" s="56"/>
      <c r="G28" s="55">
        <f>H26/G26</f>
        <v>1.1931119311193112</v>
      </c>
      <c r="H28" s="56"/>
    </row>
    <row r="29" spans="1:8" ht="7.5" customHeight="1">
      <c r="A29" s="7"/>
      <c r="B29" s="15"/>
      <c r="C29" s="16"/>
      <c r="D29" s="16"/>
      <c r="E29" s="16"/>
      <c r="F29" s="16"/>
      <c r="G29" s="16"/>
      <c r="H29" s="16"/>
    </row>
    <row r="30" spans="1:8" ht="14.1" customHeight="1">
      <c r="A30" s="60" t="s">
        <v>25</v>
      </c>
      <c r="B30" s="11" t="s">
        <v>20</v>
      </c>
      <c r="C30" s="35">
        <v>96</v>
      </c>
      <c r="D30" s="35">
        <v>49</v>
      </c>
      <c r="E30" s="35">
        <v>62</v>
      </c>
      <c r="F30" s="46">
        <v>69</v>
      </c>
      <c r="G30" s="50">
        <v>75</v>
      </c>
      <c r="H30" s="50">
        <v>65</v>
      </c>
    </row>
    <row r="31" spans="1:8" ht="14.1" customHeight="1">
      <c r="A31" s="61"/>
      <c r="B31" s="12" t="s">
        <v>21</v>
      </c>
      <c r="C31" s="38">
        <v>1112</v>
      </c>
      <c r="D31" s="35">
        <v>959</v>
      </c>
      <c r="E31" s="38">
        <v>1087</v>
      </c>
      <c r="F31" s="51">
        <v>1405</v>
      </c>
      <c r="G31" s="50">
        <v>842</v>
      </c>
      <c r="H31" s="50">
        <v>1304</v>
      </c>
    </row>
    <row r="32" spans="1:8" ht="21.6" customHeight="1">
      <c r="A32" s="61"/>
      <c r="B32" s="13" t="s">
        <v>22</v>
      </c>
      <c r="C32" s="35">
        <v>9</v>
      </c>
      <c r="D32" s="35">
        <v>11</v>
      </c>
      <c r="E32" s="35">
        <v>4</v>
      </c>
      <c r="F32" s="46">
        <v>3</v>
      </c>
      <c r="G32" s="50">
        <v>7</v>
      </c>
      <c r="H32" s="50">
        <v>6</v>
      </c>
    </row>
    <row r="33" spans="1:8" ht="14.1" customHeight="1">
      <c r="A33" s="61"/>
      <c r="B33" s="14" t="s">
        <v>23</v>
      </c>
      <c r="C33" s="39">
        <v>1537</v>
      </c>
      <c r="D33" s="39">
        <v>1510</v>
      </c>
      <c r="E33" s="39">
        <v>1632</v>
      </c>
      <c r="F33" s="52">
        <v>1569</v>
      </c>
      <c r="G33" s="50">
        <v>1529</v>
      </c>
      <c r="H33" s="50">
        <v>1449</v>
      </c>
    </row>
    <row r="34" spans="1:8" ht="14.1" customHeight="1">
      <c r="A34" s="62"/>
      <c r="B34" s="10" t="s">
        <v>15</v>
      </c>
      <c r="C34" s="40">
        <v>2754</v>
      </c>
      <c r="D34" s="40">
        <v>2529</v>
      </c>
      <c r="E34" s="40">
        <v>2785</v>
      </c>
      <c r="F34" s="53">
        <v>3046</v>
      </c>
      <c r="G34" s="54">
        <v>2453</v>
      </c>
      <c r="H34" s="54">
        <v>2824</v>
      </c>
    </row>
    <row r="35" spans="1:8" ht="6" customHeight="1">
      <c r="A35" s="7"/>
      <c r="B35" s="15"/>
      <c r="C35" s="16"/>
      <c r="D35" s="16"/>
      <c r="E35" s="16"/>
      <c r="F35" s="16"/>
      <c r="G35" s="16"/>
      <c r="H35" s="16"/>
    </row>
    <row r="36" spans="1:8" ht="14.1" customHeight="1">
      <c r="A36" s="7"/>
      <c r="B36" s="10" t="s">
        <v>16</v>
      </c>
      <c r="C36" s="55">
        <f>D34/C34</f>
        <v>0.9183006535947712</v>
      </c>
      <c r="D36" s="56"/>
      <c r="E36" s="55">
        <f>F34/E34</f>
        <v>1.0937163375224417</v>
      </c>
      <c r="F36" s="56"/>
      <c r="G36" s="55">
        <f>H34/G34</f>
        <v>1.151243375458622</v>
      </c>
      <c r="H36" s="56"/>
    </row>
    <row r="37" spans="1:8" ht="7.5" customHeight="1">
      <c r="A37" s="7"/>
      <c r="B37" s="15"/>
      <c r="C37" s="16"/>
      <c r="D37" s="16"/>
      <c r="E37" s="16"/>
      <c r="F37" s="16"/>
      <c r="G37" s="16"/>
      <c r="H37" s="16"/>
    </row>
    <row r="38" spans="1:8">
      <c r="A38" s="31"/>
      <c r="B38" s="15"/>
      <c r="C38" s="16"/>
      <c r="D38" s="16"/>
      <c r="E38" s="16"/>
      <c r="F38" s="16"/>
      <c r="G38" s="16"/>
      <c r="H38" s="16"/>
    </row>
    <row r="39" spans="1:8" ht="27.75" customHeight="1">
      <c r="A39" s="57" t="s">
        <v>26</v>
      </c>
      <c r="B39" s="57"/>
      <c r="C39" s="57"/>
      <c r="D39" s="57"/>
      <c r="E39" s="57"/>
      <c r="F39" s="57"/>
      <c r="G39" s="57"/>
      <c r="H39" s="57"/>
    </row>
  </sheetData>
  <mergeCells count="18">
    <mergeCell ref="C11:D11"/>
    <mergeCell ref="C20:D20"/>
    <mergeCell ref="C28:D28"/>
    <mergeCell ref="C36:D36"/>
    <mergeCell ref="A39:H39"/>
    <mergeCell ref="A3:G3"/>
    <mergeCell ref="G11:H11"/>
    <mergeCell ref="G20:H20"/>
    <mergeCell ref="G28:H28"/>
    <mergeCell ref="G36:H36"/>
    <mergeCell ref="A6:A9"/>
    <mergeCell ref="A13:A18"/>
    <mergeCell ref="A22:A26"/>
    <mergeCell ref="E11:F11"/>
    <mergeCell ref="E20:F20"/>
    <mergeCell ref="E28:F28"/>
    <mergeCell ref="E36:F36"/>
    <mergeCell ref="A30:A34"/>
  </mergeCells>
  <conditionalFormatting sqref="C11">
    <cfRule type="cellIs" dxfId="25" priority="10" operator="greaterThan">
      <formula>1</formula>
    </cfRule>
    <cfRule type="cellIs" dxfId="24" priority="11" operator="lessThan">
      <formula>1</formula>
    </cfRule>
    <cfRule type="cellIs" dxfId="23" priority="12" operator="lessThan">
      <formula>0.99</formula>
    </cfRule>
  </conditionalFormatting>
  <conditionalFormatting sqref="C20">
    <cfRule type="cellIs" dxfId="22" priority="7" operator="greaterThan">
      <formula>1</formula>
    </cfRule>
    <cfRule type="cellIs" dxfId="21" priority="8" operator="lessThan">
      <formula>1</formula>
    </cfRule>
    <cfRule type="cellIs" dxfId="20" priority="9" operator="lessThan">
      <formula>0.99</formula>
    </cfRule>
  </conditionalFormatting>
  <conditionalFormatting sqref="C28">
    <cfRule type="cellIs" dxfId="19" priority="4" operator="greaterThan">
      <formula>1</formula>
    </cfRule>
    <cfRule type="cellIs" dxfId="18" priority="5" operator="lessThan">
      <formula>1</formula>
    </cfRule>
    <cfRule type="cellIs" dxfId="17" priority="6" operator="lessThan">
      <formula>0.99</formula>
    </cfRule>
  </conditionalFormatting>
  <conditionalFormatting sqref="C36">
    <cfRule type="cellIs" dxfId="16" priority="1" operator="greaterThan">
      <formula>1</formula>
    </cfRule>
    <cfRule type="cellIs" dxfId="15" priority="2" operator="lessThan">
      <formula>1</formula>
    </cfRule>
    <cfRule type="cellIs" dxfId="14" priority="3" operator="lessThan">
      <formula>0.99</formula>
    </cfRule>
  </conditionalFormatting>
  <conditionalFormatting sqref="E11:H11">
    <cfRule type="cellIs" dxfId="13" priority="22" operator="greaterThan">
      <formula>1</formula>
    </cfRule>
    <cfRule type="cellIs" dxfId="12" priority="23" operator="lessThan">
      <formula>1</formula>
    </cfRule>
    <cfRule type="cellIs" dxfId="11" priority="24" operator="lessThan">
      <formula>0.99</formula>
    </cfRule>
  </conditionalFormatting>
  <conditionalFormatting sqref="E20:H20">
    <cfRule type="cellIs" dxfId="10" priority="19" operator="greaterThan">
      <formula>1</formula>
    </cfRule>
    <cfRule type="cellIs" dxfId="9" priority="20" operator="lessThan">
      <formula>1</formula>
    </cfRule>
    <cfRule type="cellIs" dxfId="8" priority="21" operator="lessThan">
      <formula>0.99</formula>
    </cfRule>
  </conditionalFormatting>
  <conditionalFormatting sqref="E28:H28">
    <cfRule type="cellIs" dxfId="7" priority="16" operator="greaterThan">
      <formula>1</formula>
    </cfRule>
    <cfRule type="cellIs" dxfId="6" priority="17" operator="lessThan">
      <formula>1</formula>
    </cfRule>
    <cfRule type="cellIs" dxfId="5" priority="18" operator="lessThan">
      <formula>0.99</formula>
    </cfRule>
  </conditionalFormatting>
  <conditionalFormatting sqref="E36:H36">
    <cfRule type="cellIs" dxfId="4" priority="13" operator="greaterThan">
      <formula>1</formula>
    </cfRule>
    <cfRule type="cellIs" dxfId="3" priority="14" operator="lessThan">
      <formula>1</formula>
    </cfRule>
    <cfRule type="cellIs" dxfId="2" priority="15" operator="lessThan">
      <formula>0.99</formula>
    </cfRule>
  </conditionalFormatting>
  <pageMargins left="0.31496062992125984" right="0.31496062992125984" top="0.35433070866141736" bottom="0.35433070866141736" header="0.31496062992125984" footer="0.31496062992125984"/>
  <pageSetup paperSize="9" scale="71" orientation="portrait" r:id="rId1"/>
  <ignoredErrors>
    <ignoredError sqref="G36:H36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2"/>
  <sheetViews>
    <sheetView zoomScaleNormal="100" workbookViewId="0">
      <selection activeCell="G7" sqref="G7"/>
    </sheetView>
  </sheetViews>
  <sheetFormatPr defaultColWidth="9.140625" defaultRowHeight="12.75"/>
  <cols>
    <col min="1" max="1" width="29.42578125" style="2" customWidth="1"/>
    <col min="2" max="2" width="15" style="2" customWidth="1"/>
    <col min="3" max="3" width="15.5703125" style="2" customWidth="1"/>
    <col min="4" max="4" width="15.140625" style="2" customWidth="1"/>
    <col min="5" max="5" width="13.5703125" style="2" customWidth="1"/>
    <col min="6" max="6" width="9.140625" style="2"/>
    <col min="7" max="7" width="44.85546875" style="2" bestFit="1" customWidth="1"/>
    <col min="8" max="11" width="9.140625" style="2"/>
    <col min="12" max="12" width="44.85546875" style="2" bestFit="1" customWidth="1"/>
    <col min="13" max="13" width="41.85546875" style="2" bestFit="1" customWidth="1"/>
    <col min="14" max="16384" width="9.140625" style="2"/>
  </cols>
  <sheetData>
    <row r="1" spans="1:8" s="18" customFormat="1" ht="15.75">
      <c r="A1" s="17" t="s">
        <v>0</v>
      </c>
    </row>
    <row r="2" spans="1:8" s="18" customFormat="1" ht="15">
      <c r="A2" s="19" t="s">
        <v>27</v>
      </c>
    </row>
    <row r="3" spans="1:8" s="18" customFormat="1" ht="14.1" customHeight="1">
      <c r="A3" s="58" t="s">
        <v>28</v>
      </c>
      <c r="B3" s="58"/>
      <c r="C3" s="58"/>
      <c r="D3" s="58"/>
    </row>
    <row r="4" spans="1:8" s="18" customFormat="1">
      <c r="A4" s="30"/>
    </row>
    <row r="5" spans="1:8" s="18" customFormat="1" ht="33" customHeight="1">
      <c r="A5" s="4" t="s">
        <v>3</v>
      </c>
      <c r="B5" s="27" t="s">
        <v>4</v>
      </c>
      <c r="C5" s="29" t="s">
        <v>29</v>
      </c>
      <c r="D5" s="29" t="s">
        <v>30</v>
      </c>
      <c r="E5" s="28" t="s">
        <v>31</v>
      </c>
    </row>
    <row r="6" spans="1:8" s="18" customFormat="1" ht="8.4499999999999993" customHeight="1">
      <c r="A6" s="7"/>
      <c r="B6" s="20"/>
      <c r="C6" s="21"/>
      <c r="D6" s="21"/>
      <c r="E6" s="21"/>
    </row>
    <row r="7" spans="1:8" s="18" customFormat="1" ht="29.1" customHeight="1">
      <c r="A7" s="22" t="s">
        <v>32</v>
      </c>
      <c r="B7" s="23" t="s">
        <v>15</v>
      </c>
      <c r="C7" s="41">
        <v>716</v>
      </c>
      <c r="D7" s="43">
        <v>627</v>
      </c>
      <c r="E7" s="42">
        <f>(D7-C7)/C7</f>
        <v>-0.12430167597765363</v>
      </c>
    </row>
    <row r="8" spans="1:8" s="18" customFormat="1" ht="29.1" customHeight="1">
      <c r="A8" s="22" t="s">
        <v>17</v>
      </c>
      <c r="B8" s="23" t="s">
        <v>15</v>
      </c>
      <c r="C8" s="41">
        <v>2396</v>
      </c>
      <c r="D8" s="43">
        <v>2260</v>
      </c>
      <c r="E8" s="42">
        <f>(D8-C8)/C8</f>
        <v>-5.6761268781302172E-2</v>
      </c>
    </row>
    <row r="9" spans="1:8" s="18" customFormat="1" ht="29.1" customHeight="1">
      <c r="A9" s="22" t="s">
        <v>24</v>
      </c>
      <c r="B9" s="23" t="s">
        <v>15</v>
      </c>
      <c r="C9" s="41">
        <v>4533</v>
      </c>
      <c r="D9" s="43">
        <v>2875</v>
      </c>
      <c r="E9" s="42">
        <f>(D9-C9)/C9</f>
        <v>-0.36576218839620561</v>
      </c>
    </row>
    <row r="10" spans="1:8" s="18" customFormat="1" ht="29.1" customHeight="1">
      <c r="A10" s="22" t="s">
        <v>25</v>
      </c>
      <c r="B10" s="23" t="s">
        <v>15</v>
      </c>
      <c r="C10" s="41">
        <v>3368</v>
      </c>
      <c r="D10" s="43">
        <v>2500</v>
      </c>
      <c r="E10" s="42">
        <f>(D10-C10)/C10</f>
        <v>-0.25771971496437057</v>
      </c>
    </row>
    <row r="11" spans="1:8" s="18" customFormat="1" ht="21.2" customHeight="1">
      <c r="A11" s="24"/>
      <c r="B11" s="20"/>
      <c r="C11" s="25"/>
      <c r="D11" s="25"/>
      <c r="E11" s="26"/>
    </row>
    <row r="12" spans="1:8" ht="30.2" customHeight="1">
      <c r="A12" s="57" t="s">
        <v>26</v>
      </c>
      <c r="B12" s="57"/>
      <c r="C12" s="57"/>
      <c r="D12" s="57"/>
      <c r="E12" s="57"/>
      <c r="F12" s="57"/>
      <c r="G12" s="57"/>
      <c r="H12" s="57"/>
    </row>
  </sheetData>
  <mergeCells count="2">
    <mergeCell ref="A3:D3"/>
    <mergeCell ref="A12:H12"/>
  </mergeCells>
  <conditionalFormatting sqref="E7:E10">
    <cfRule type="cellIs" dxfId="1" priority="1" operator="greaterThan">
      <formula>0</formula>
    </cfRule>
    <cfRule type="cellIs" dxfId="0" priority="2" operator="less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  <_Flow_SignoffStatus xmlns="c0b7ca95-5017-4b63-b28a-4d61b820eb1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A610F1-0E15-4892-A719-E5CAED6B5BFE}"/>
</file>

<file path=customXml/itemProps2.xml><?xml version="1.0" encoding="utf-8"?>
<ds:datastoreItem xmlns:ds="http://schemas.openxmlformats.org/officeDocument/2006/customXml" ds:itemID="{D8681D34-0B03-4E58-BF39-8420772A09C2}"/>
</file>

<file path=customXml/itemProps3.xml><?xml version="1.0" encoding="utf-8"?>
<ds:datastoreItem xmlns:ds="http://schemas.openxmlformats.org/officeDocument/2006/customXml" ds:itemID="{1F600E4E-E05B-449F-A24C-1D8A451725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Francesca Bigi</dc:creator>
  <cp:keywords/>
  <dc:description/>
  <cp:lastModifiedBy>Giuseppina Pastore</cp:lastModifiedBy>
  <cp:revision/>
  <dcterms:created xsi:type="dcterms:W3CDTF">2017-02-27T14:52:30Z</dcterms:created>
  <dcterms:modified xsi:type="dcterms:W3CDTF">2025-03-20T10:02:35Z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  <property fmtid="{D5CDD505-2E9C-101B-9397-08002B2CF9AE}" pid="3" name="MediaServiceImageTags">
    <vt:lpwstr/>
  </property>
</Properties>
</file>